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1"/>
  </bookViews>
  <sheets>
    <sheet name="Ontime" sheetId="1" r:id="rId1"/>
    <sheet name="2015 Ridership PS" sheetId="2" r:id="rId2"/>
  </sheets>
  <definedNames/>
  <calcPr fullCalcOnLoad="1"/>
</workbook>
</file>

<file path=xl/sharedStrings.xml><?xml version="1.0" encoding="utf-8"?>
<sst xmlns="http://schemas.openxmlformats.org/spreadsheetml/2006/main" count="43" uniqueCount="43">
  <si>
    <t>Jan</t>
  </si>
  <si>
    <t>Feb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</si>
  <si>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</si>
  <si>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</si>
  <si>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</si>
  <si>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</si>
  <si>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</si>
  <si>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</si>
  <si>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</si>
  <si>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</si>
  <si>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</t>
  </si>
  <si>
    <t>Dec</t>
  </si>
  <si>
    <t>Month</t>
  </si>
  <si>
    <t>2015 Ridership</t>
  </si>
  <si>
    <t>Route through Pubic Square</t>
  </si>
  <si>
    <t>HealthLine</t>
  </si>
  <si>
    <t>1 St. Clair</t>
  </si>
  <si>
    <t>3 Superior</t>
  </si>
  <si>
    <t>11 Quincy - Buckeye</t>
  </si>
  <si>
    <t>14 Kinsman</t>
  </si>
  <si>
    <t>15 Union - Harvard</t>
  </si>
  <si>
    <t>19 Broadway - Miles</t>
  </si>
  <si>
    <t>20 (51A) W.25-State</t>
  </si>
  <si>
    <t>21 (merged w/ 45) Clark</t>
  </si>
  <si>
    <t>22 Lorain</t>
  </si>
  <si>
    <t>26 Detorit</t>
  </si>
  <si>
    <t>35 (now 51B,C)</t>
  </si>
  <si>
    <t>38 Hough</t>
  </si>
  <si>
    <t>39/39F Lakeshore</t>
  </si>
  <si>
    <t>45/45A Ridge</t>
  </si>
  <si>
    <t>51 W.25-Pearl</t>
  </si>
  <si>
    <t>55 Cleveland State</t>
  </si>
  <si>
    <t>77F Brecksville</t>
  </si>
  <si>
    <t>79 A/B- Fulton</t>
  </si>
  <si>
    <t>81 Tremont-Storer</t>
  </si>
  <si>
    <t>90F Broadway-Libby</t>
  </si>
  <si>
    <t>135 (now 53F) Broadview - N Royalton</t>
  </si>
  <si>
    <t>239 Euclid PNR</t>
  </si>
  <si>
    <t>246 Westlake PNR</t>
  </si>
  <si>
    <t>251 Strongsville PNR</t>
  </si>
  <si>
    <t>263 N. Olmsted PNR</t>
  </si>
  <si>
    <t>Total 2015 Ridership thoough Public Square</t>
  </si>
  <si>
    <t>Daily (Total/365) Ridership thoough Public Square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</si>
</sst>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" sqref="C1:C65536"/>
    </sheetView>
  </sheetViews>
  <sheetFormatPr defaultColWidth="9.140625" defaultRowHeight="15"/>
  <sheetData>
    <row r="1" spans="1:3" ht="15">
      <c r="A1" t="s">
        <v>12</v>
      </c>
      <c r="B1">
        <v>81</v>
      </c>
      <c r="C1">
        <v>26</v>
      </c>
    </row>
    <row r="2" spans="1:3" ht="15">
      <c r="A2" t="s">
        <v>0</v>
      </c>
      <c r="B2">
        <v>63.89</v>
      </c>
      <c r="C2">
        <v>70.96</v>
      </c>
    </row>
    <row r="3" spans="1:3" ht="15">
      <c r="A3" t="s">
        <v>1</v>
      </c>
      <c r="B3">
        <v>58.57</v>
      </c>
      <c r="C3">
        <v>66.65</v>
      </c>
    </row>
    <row r="4" spans="1:3" ht="15">
      <c r="A4" t="s">
        <v>2</v>
      </c>
      <c r="B4">
        <v>62.46</v>
      </c>
      <c r="C4">
        <v>62.62</v>
      </c>
    </row>
    <row r="5" spans="1:3" ht="15">
      <c r="A5" t="s">
        <v>3</v>
      </c>
      <c r="B5">
        <v>63.68</v>
      </c>
      <c r="C5">
        <v>64.94</v>
      </c>
    </row>
    <row r="6" spans="1:3" ht="15">
      <c r="A6" t="s">
        <v>4</v>
      </c>
      <c r="B6">
        <v>53.79</v>
      </c>
      <c r="C6">
        <v>59.91</v>
      </c>
    </row>
    <row r="7" spans="1:3" ht="15">
      <c r="A7" t="s">
        <v>5</v>
      </c>
      <c r="B7">
        <v>56.39</v>
      </c>
      <c r="C7">
        <v>61.16</v>
      </c>
    </row>
    <row r="8" spans="1:3" ht="15">
      <c r="A8" t="s">
        <v>6</v>
      </c>
      <c r="B8">
        <v>54.56</v>
      </c>
      <c r="C8">
        <v>59.68</v>
      </c>
    </row>
    <row r="9" spans="1:3" ht="15">
      <c r="A9" t="s">
        <v>7</v>
      </c>
      <c r="B9">
        <v>52.39</v>
      </c>
      <c r="C9">
        <v>57.8</v>
      </c>
    </row>
    <row r="10" spans="1:3" ht="15">
      <c r="A10" t="s">
        <v>8</v>
      </c>
      <c r="B10">
        <v>54.11</v>
      </c>
      <c r="C10">
        <v>52.88</v>
      </c>
    </row>
    <row r="11" spans="1:3" ht="15">
      <c r="A11" t="s">
        <v>9</v>
      </c>
      <c r="B11">
        <v>62.15</v>
      </c>
      <c r="C11">
        <v>59.36</v>
      </c>
    </row>
    <row r="12" spans="1:3" ht="15">
      <c r="A12" t="s">
        <v>10</v>
      </c>
      <c r="B12">
        <v>60.58</v>
      </c>
      <c r="C12">
        <v>61.58</v>
      </c>
    </row>
    <row r="13" spans="1:3" ht="15">
      <c r="A13" t="s">
        <v>11</v>
      </c>
      <c r="B13">
        <v>60.2</v>
      </c>
      <c r="C13">
        <v>61.49</v>
      </c>
    </row>
    <row r="14" spans="2:3" ht="15">
      <c r="B14">
        <f>AVERAGE(B2:B13)</f>
        <v>58.56416666666667</v>
      </c>
      <c r="C14">
        <f>AVERAGE(C2:C13)</f>
        <v>61.58583333333334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tabSelected="1" zoomScalePageLayoutView="0" workbookViewId="0" topLeftCell="A1">
      <selection activeCell="B32" sqref="B32"/>
    </sheetView>
  </sheetViews>
  <sheetFormatPr defaultColWidth="9.140625" defaultRowHeight="15"/>
  <cols>
    <col min="1" max="1" width="45.7109375" style="0" customWidth="1"/>
    <col min="2" max="2" width="26.8515625" style="0" customWidth="1"/>
  </cols>
  <sheetData>
    <row r="1" spans="1:2" ht="15">
      <c r="A1" s="2" t="s">
        <v>14</v>
      </c>
      <c r="B1" s="2" t="s">
        <v>13</v>
      </c>
    </row>
    <row r="2" spans="1:2" ht="15">
      <c r="A2" t="s">
        <v>15</v>
      </c>
      <c r="B2" s="1">
        <v>4461433</v>
      </c>
    </row>
    <row r="3" spans="1:2" ht="15">
      <c r="A3" t="s">
        <v>16</v>
      </c>
      <c r="B3" s="1">
        <v>1815412</v>
      </c>
    </row>
    <row r="4" spans="1:2" ht="15">
      <c r="A4" t="s">
        <v>17</v>
      </c>
      <c r="B4" s="1">
        <v>1366292</v>
      </c>
    </row>
    <row r="5" spans="1:2" ht="15">
      <c r="A5" t="s">
        <v>18</v>
      </c>
      <c r="B5" s="1">
        <v>747401</v>
      </c>
    </row>
    <row r="6" spans="1:2" ht="15">
      <c r="A6" t="s">
        <v>19</v>
      </c>
      <c r="B6" s="1">
        <v>1496606</v>
      </c>
    </row>
    <row r="7" spans="1:2" ht="15">
      <c r="A7" t="s">
        <v>20</v>
      </c>
      <c r="B7" s="1">
        <v>1917090</v>
      </c>
    </row>
    <row r="8" spans="1:2" ht="15">
      <c r="A8" t="s">
        <v>21</v>
      </c>
      <c r="B8" s="1">
        <v>857104</v>
      </c>
    </row>
    <row r="9" spans="1:2" ht="15">
      <c r="A9" t="s">
        <v>22</v>
      </c>
      <c r="B9" s="1">
        <v>1102180</v>
      </c>
    </row>
    <row r="10" spans="1:2" ht="15">
      <c r="A10" t="s">
        <v>23</v>
      </c>
      <c r="B10" s="1">
        <v>94650</v>
      </c>
    </row>
    <row r="11" spans="1:2" ht="15">
      <c r="A11" t="s">
        <v>24</v>
      </c>
      <c r="B11" s="1">
        <v>1662601</v>
      </c>
    </row>
    <row r="12" spans="1:2" ht="15">
      <c r="A12" t="s">
        <v>25</v>
      </c>
      <c r="B12" s="1">
        <v>1839343</v>
      </c>
    </row>
    <row r="13" spans="1:2" ht="15">
      <c r="A13" t="s">
        <v>26</v>
      </c>
      <c r="B13" s="1">
        <v>780004</v>
      </c>
    </row>
    <row r="14" spans="1:2" ht="15">
      <c r="A14" t="s">
        <v>27</v>
      </c>
      <c r="B14" s="1">
        <v>341082</v>
      </c>
    </row>
    <row r="15" spans="1:2" ht="15">
      <c r="A15" t="s">
        <v>28</v>
      </c>
      <c r="B15" s="1">
        <v>481355</v>
      </c>
    </row>
    <row r="16" spans="1:2" ht="15">
      <c r="A16" t="s">
        <v>29</v>
      </c>
      <c r="B16" s="1">
        <v>382149</v>
      </c>
    </row>
    <row r="17" spans="1:2" ht="15">
      <c r="A17" t="s">
        <v>30</v>
      </c>
      <c r="B17" s="1">
        <v>496352</v>
      </c>
    </row>
    <row r="18" spans="1:2" ht="15">
      <c r="A18" t="s">
        <v>31</v>
      </c>
      <c r="B18" s="1">
        <v>620226</v>
      </c>
    </row>
    <row r="19" spans="1:2" ht="15">
      <c r="A19" t="s">
        <v>32</v>
      </c>
      <c r="B19" s="1">
        <v>227499</v>
      </c>
    </row>
    <row r="20" spans="1:2" ht="15">
      <c r="A20" t="s">
        <v>33</v>
      </c>
      <c r="B20" s="1">
        <v>809480</v>
      </c>
    </row>
    <row r="21" spans="1:2" ht="15">
      <c r="A21" t="s">
        <v>34</v>
      </c>
      <c r="B21" s="1">
        <v>796036</v>
      </c>
    </row>
    <row r="22" spans="1:2" ht="15">
      <c r="A22" t="s">
        <v>35</v>
      </c>
      <c r="B22" s="1">
        <v>509827</v>
      </c>
    </row>
    <row r="23" spans="1:2" ht="15">
      <c r="A23" t="s">
        <v>36</v>
      </c>
      <c r="B23" s="1">
        <v>72263</v>
      </c>
    </row>
    <row r="24" spans="1:2" ht="15">
      <c r="A24" t="s">
        <v>37</v>
      </c>
      <c r="B24" s="1">
        <v>59697</v>
      </c>
    </row>
    <row r="25" spans="1:2" ht="15">
      <c r="A25" t="s">
        <v>38</v>
      </c>
      <c r="B25" s="1">
        <v>154253</v>
      </c>
    </row>
    <row r="26" spans="1:2" ht="15">
      <c r="A26" t="s">
        <v>39</v>
      </c>
      <c r="B26" s="1">
        <v>201400</v>
      </c>
    </row>
    <row r="27" spans="1:2" ht="15">
      <c r="A27" t="s">
        <v>40</v>
      </c>
      <c r="B27" s="1">
        <v>146879</v>
      </c>
    </row>
    <row r="30" spans="1:2" ht="15">
      <c r="A30" t="s">
        <v>41</v>
      </c>
      <c r="B30" s="1">
        <f>SUM(B2:B27)</f>
        <v>23438614</v>
      </c>
    </row>
    <row r="31" spans="1:2" ht="15">
      <c r="A31" t="s">
        <v>42</v>
      </c>
      <c r="B31" s="1">
        <v>64215.38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MetroHealth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cstocking</dc:creator>
  <cp:keywords/>
  <dc:description/>
  <cp:lastModifiedBy>cstocking</cp:lastModifiedBy>
  <dcterms:created xsi:type="dcterms:W3CDTF">2016-08-18T19:35:30Z</dcterms:created>
  <dcterms:modified xsi:type="dcterms:W3CDTF">2016-09-01T20:40:57Z</dcterms:modified>
  <cp:category/>
  <cp:version/>
  <cp:contentType/>
  <cp:contentStatus/>
</cp:coreProperties>
</file>